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Ề XUẤT\"/>
    </mc:Choice>
  </mc:AlternateContent>
  <bookViews>
    <workbookView xWindow="0" yWindow="0" windowWidth="16155" windowHeight="5610" activeTab="1"/>
  </bookViews>
  <sheets>
    <sheet name="Tập thể" sheetId="4" r:id="rId1"/>
    <sheet name="Cá nhân-mẫu" sheetId="5" r:id="rId2"/>
  </sheets>
  <calcPr calcId="152511"/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O10" i="5"/>
  <c r="O11" i="5"/>
  <c r="O12" i="5"/>
  <c r="O13" i="5"/>
  <c r="O14" i="5"/>
  <c r="P10" i="5" l="1"/>
  <c r="N10" i="5"/>
  <c r="P9" i="5"/>
  <c r="Q9" i="5" s="1"/>
  <c r="N9" i="5"/>
  <c r="O9" i="5" s="1"/>
</calcChain>
</file>

<file path=xl/sharedStrings.xml><?xml version="1.0" encoding="utf-8"?>
<sst xmlns="http://schemas.openxmlformats.org/spreadsheetml/2006/main" count="47" uniqueCount="41">
  <si>
    <t>MSSV</t>
  </si>
  <si>
    <t>HỌ TÊN</t>
  </si>
  <si>
    <t>Khá</t>
  </si>
  <si>
    <t>Tốt</t>
  </si>
  <si>
    <t>A</t>
  </si>
  <si>
    <t>Trung bình 
Học tập
cả năm</t>
  </si>
  <si>
    <t>Trung bình
 Rèn luyện
cả năm</t>
  </si>
  <si>
    <t>Tổng điểm</t>
  </si>
  <si>
    <t>Xếp
 loại</t>
  </si>
  <si>
    <t>Xếp 
loại</t>
  </si>
  <si>
    <t>PHÁT THANH - TRUYỀN HÌNH II</t>
  </si>
  <si>
    <t>CỘNG HÒA XÃ HỘI CHỦ NGHĨA ViỆT NAM</t>
  </si>
  <si>
    <t>Độc lập - Tự do - Hạnh phúc</t>
  </si>
  <si>
    <t>BAN CÁN SỰ LỚP</t>
  </si>
  <si>
    <t>GIÁO VIÊN CHỦ NHIỆM</t>
  </si>
  <si>
    <t>LÃNH ĐẠO KHOA</t>
  </si>
  <si>
    <t>STT</t>
  </si>
  <si>
    <t>Lớp</t>
  </si>
  <si>
    <t>Danh hiệu</t>
  </si>
  <si>
    <t>Ghi chú</t>
  </si>
  <si>
    <t>KHOA: ………………………</t>
  </si>
  <si>
    <r>
      <t xml:space="preserve">          </t>
    </r>
    <r>
      <rPr>
        <sz val="13"/>
        <color theme="1"/>
        <rFont val="Times New Roman"/>
        <family val="1"/>
      </rPr>
      <t>TRƯỜNG CAO ĐẲNG</t>
    </r>
    <r>
      <rPr>
        <b/>
        <sz val="13"/>
        <color theme="1"/>
        <rFont val="Times New Roman"/>
        <family val="1"/>
      </rPr>
      <t xml:space="preserve">               CỘNG HÒA XÁ HỘI CHỦ NGHĨA VIỆT NAM</t>
    </r>
  </si>
  <si>
    <r>
      <rPr>
        <sz val="13"/>
        <color theme="1"/>
        <rFont val="Times New Roman"/>
        <family val="1"/>
      </rPr>
      <t>PHÁT THANH - TRUYỀN HÌNH II</t>
    </r>
    <r>
      <rPr>
        <b/>
        <sz val="13"/>
        <color theme="1"/>
        <rFont val="Times New Roman"/>
        <family val="1"/>
      </rPr>
      <t xml:space="preserve">                    Độc lập - Tự do - Hạnh phúc</t>
    </r>
  </si>
  <si>
    <t>TRƯỜNG CAO ĐẲNG</t>
  </si>
  <si>
    <t>KHOA BÁO CHÍ &amp;  TRUYỀN THÔNG</t>
  </si>
  <si>
    <t>TT</t>
  </si>
  <si>
    <r>
      <t xml:space="preserve">Tổng điểm Học tập
</t>
    </r>
    <r>
      <rPr>
        <b/>
        <sz val="11"/>
        <color rgb="FFFF0000"/>
        <rFont val="Times New Roman"/>
        <family val="1"/>
      </rPr>
      <t>HK I</t>
    </r>
  </si>
  <si>
    <r>
      <t xml:space="preserve">Xếp 
loại 
Học tập
</t>
    </r>
    <r>
      <rPr>
        <b/>
        <sz val="11"/>
        <color rgb="FFFF0000"/>
        <rFont val="Times New Roman"/>
        <family val="1"/>
      </rPr>
      <t>HK I</t>
    </r>
  </si>
  <si>
    <r>
      <t xml:space="preserve">Tổng điểm rèn luyện
</t>
    </r>
    <r>
      <rPr>
        <b/>
        <sz val="11"/>
        <color rgb="FFFF0000"/>
        <rFont val="Times New Roman"/>
        <family val="1"/>
      </rPr>
      <t>HK I</t>
    </r>
  </si>
  <si>
    <r>
      <t xml:space="preserve">Xếp 
loại 
rèn luyện
</t>
    </r>
    <r>
      <rPr>
        <b/>
        <sz val="11"/>
        <color rgb="FFFF0000"/>
        <rFont val="Times New Roman"/>
        <family val="1"/>
      </rPr>
      <t>HK I</t>
    </r>
  </si>
  <si>
    <r>
      <t xml:space="preserve">Tổng điểm Học tập
</t>
    </r>
    <r>
      <rPr>
        <b/>
        <sz val="11"/>
        <color rgb="FFFF0000"/>
        <rFont val="Times New Roman"/>
        <family val="1"/>
      </rPr>
      <t>HK II</t>
    </r>
  </si>
  <si>
    <r>
      <t xml:space="preserve">Xếp 
loại 
Học tập
</t>
    </r>
    <r>
      <rPr>
        <b/>
        <sz val="11"/>
        <color rgb="FFFF0000"/>
        <rFont val="Times New Roman"/>
        <family val="1"/>
      </rPr>
      <t>HK II</t>
    </r>
  </si>
  <si>
    <r>
      <t xml:space="preserve">Tổng điểm rèn luyện
</t>
    </r>
    <r>
      <rPr>
        <b/>
        <sz val="11"/>
        <color rgb="FFFF0000"/>
        <rFont val="Times New Roman"/>
        <family val="1"/>
      </rPr>
      <t>HK II</t>
    </r>
  </si>
  <si>
    <r>
      <t xml:space="preserve">Xếp 
loại 
rèn luyện
</t>
    </r>
    <r>
      <rPr>
        <b/>
        <sz val="11"/>
        <color rgb="FFFF0000"/>
        <rFont val="Times New Roman"/>
        <family val="1"/>
      </rPr>
      <t>HK II</t>
    </r>
  </si>
  <si>
    <t>Giỏi</t>
  </si>
  <si>
    <t>Xếp loại khen thưởng cả năm học 2024 - 2025</t>
  </si>
  <si>
    <t>Nguyễn Văn</t>
  </si>
  <si>
    <t>Thành phố Hồ Chí Minh, ngày      tháng        năm 2025</t>
  </si>
  <si>
    <t>DANH SÁCH ĐỀ NGHỊ KHEN THƯỞNG TẬP THỂ LỚP ĐẠT THÀNH TÍCH CAO TRONG HỌC TẬP VÀ RÈN LUYỆN
NĂM HỌC 2024 - 2025</t>
  </si>
  <si>
    <t>DANH SÁCH ĐỀ NGHỊ KHEN THƯỞNG CÁ NHÂN SINH VIÊN ĐẠT THÀNH TÍCH CAO 
TRONG HỌC TẬP VÀ RÈN LUYỆN NĂM HỌC 2024 - 2025
LỚP: 24CĐBC</t>
  </si>
  <si>
    <t>Thành phố Hồ Chí Minh, ngày      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</si>
</sst>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VNI-Times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0" fontId="1" fillId="0" borderId="0" xfId="1" applyFont="1" applyAlignment="1"/>
    <xf numFmtId="0" fontId="5" fillId="0" borderId="0" xfId="1" applyFont="1"/>
    <xf numFmtId="0" fontId="10" fillId="0" borderId="0" xfId="0" applyFont="1"/>
    <xf numFmtId="0" fontId="10" fillId="0" borderId="0" xfId="1" applyFont="1" applyAlignment="1"/>
    <xf numFmtId="0" fontId="7" fillId="3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0" applyFont="1"/>
    <xf numFmtId="0" fontId="3" fillId="0" borderId="3" xfId="1" applyFont="1" applyBorder="1" applyAlignment="1">
      <alignment horizontal="left" vertical="center" wrapText="1"/>
    </xf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0" applyFont="1"/>
    <xf numFmtId="0" fontId="14" fillId="0" borderId="3" xfId="0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left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4" borderId="3" xfId="1" applyFont="1" applyFill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5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0" fillId="0" borderId="0" xfId="1" applyFont="1" applyAlignme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85725</xdr:rowOff>
    </xdr:from>
    <xdr:to>
      <xdr:col>2</xdr:col>
      <xdr:colOff>209550</xdr:colOff>
      <xdr:row>3</xdr:row>
      <xdr:rowOff>87313</xdr:rowOff>
    </xdr:to>
    <xdr:cxnSp macro="">
      <xdr:nvCxnSpPr>
        <xdr:cNvPr id="2" name="Straight Connector 1"/>
        <xdr:cNvCxnSpPr/>
      </xdr:nvCxnSpPr>
      <xdr:spPr>
        <a:xfrm>
          <a:off x="476250" y="714375"/>
          <a:ext cx="1619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1798320</xdr:colOff>
      <xdr:row>2</xdr:row>
      <xdr:rowOff>22860</xdr:rowOff>
    </xdr:from>
    <xdr:to>
      <xdr:col>3</xdr:col>
      <xdr:colOff>876300</xdr:colOff>
      <xdr:row>2</xdr:row>
      <xdr:rowOff>26670</xdr:rowOff>
    </xdr:to>
    <xdr:cxnSp macro="">
      <xdr:nvCxnSpPr>
        <xdr:cNvPr id="5" name="Straight Connector 4"/>
        <xdr:cNvCxnSpPr/>
      </xdr:nvCxnSpPr>
      <xdr:spPr>
        <a:xfrm flipV="1">
          <a:off x="3451860" y="449580"/>
          <a:ext cx="198882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3</xdr:row>
      <xdr:rowOff>45720</xdr:rowOff>
    </xdr:from>
    <xdr:to>
      <xdr:col>4</xdr:col>
      <xdr:colOff>220980</xdr:colOff>
      <xdr:row>3</xdr:row>
      <xdr:rowOff>47308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98245" y="674370"/>
          <a:ext cx="143256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</xdr:colOff>
      <xdr:row>2</xdr:row>
      <xdr:rowOff>5715</xdr:rowOff>
    </xdr:from>
    <xdr:to>
      <xdr:col>15</xdr:col>
      <xdr:colOff>121920</xdr:colOff>
      <xdr:row>2</xdr:row>
      <xdr:rowOff>7620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242560" y="432435"/>
          <a:ext cx="1958340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workbookViewId="0">
      <selection activeCell="C8" sqref="C8"/>
    </sheetView>
  </sheetViews>
  <sheetFormatPr defaultRowHeight="15"/>
  <cols>
    <col min="1" max="1" width="10.140625" customWidth="1"/>
    <col min="2" max="2" width="14" customWidth="1"/>
    <col min="3" max="3" width="42.42578125" customWidth="1"/>
    <col min="4" max="4" width="21.140625" customWidth="1"/>
  </cols>
  <sheetData>
    <row r="1" spans="1:9" s="3" customFormat="1" ht="16.5">
      <c r="A1" s="36" t="s">
        <v>21</v>
      </c>
      <c r="B1" s="36"/>
      <c r="C1" s="36"/>
      <c r="D1" s="36"/>
    </row>
    <row r="2" spans="1:9" s="3" customFormat="1" ht="16.5">
      <c r="A2" s="36" t="s">
        <v>22</v>
      </c>
      <c r="B2" s="36"/>
      <c r="C2" s="36"/>
      <c r="D2" s="36"/>
    </row>
    <row r="3" spans="1:9" s="3" customFormat="1" ht="16.5">
      <c r="A3" s="36" t="s">
        <v>20</v>
      </c>
      <c r="B3" s="36"/>
      <c r="C3" s="36"/>
      <c r="D3" s="36"/>
    </row>
    <row r="5" spans="1:9" ht="15.75">
      <c r="C5" s="37" t="s">
        <v>37</v>
      </c>
      <c r="D5" s="37"/>
    </row>
    <row r="6" spans="1:9" ht="22.15" customHeight="1">
      <c r="C6" s="11"/>
      <c r="D6" s="11"/>
    </row>
    <row r="7" spans="1:9" ht="73.150000000000006" customHeight="1">
      <c r="A7" s="35" t="s">
        <v>38</v>
      </c>
      <c r="B7" s="35"/>
      <c r="C7" s="35"/>
      <c r="D7" s="35"/>
    </row>
    <row r="8" spans="1:9" ht="99.75" customHeight="1">
      <c r="A8" s="33" t="s">
        <v>16</v>
      </c>
      <c r="B8" s="33" t="s">
        <v>17</v>
      </c>
      <c r="C8" s="33" t="s">
        <v>18</v>
      </c>
      <c r="D8" s="34" t="s">
        <v>19</v>
      </c>
      <c r="E8" s="2"/>
      <c r="F8" s="2"/>
      <c r="G8" s="2"/>
      <c r="H8" s="2"/>
      <c r="I8" s="2"/>
    </row>
    <row r="9" spans="1:9" s="8" customFormat="1" ht="39" customHeight="1">
      <c r="A9" s="6">
        <v>1</v>
      </c>
      <c r="B9" s="9"/>
      <c r="C9" s="9"/>
      <c r="D9" s="5"/>
      <c r="E9" s="7"/>
      <c r="F9" s="7"/>
      <c r="G9" s="7"/>
      <c r="H9" s="7"/>
      <c r="I9" s="7"/>
    </row>
    <row r="10" spans="1:9">
      <c r="A10" s="1"/>
      <c r="B10" s="1"/>
      <c r="C10" s="1"/>
      <c r="D10" s="1"/>
    </row>
    <row r="11" spans="1:9" s="10" customFormat="1" ht="16.5">
      <c r="A11" s="38" t="s">
        <v>15</v>
      </c>
      <c r="B11" s="38"/>
      <c r="C11" s="4" t="s">
        <v>14</v>
      </c>
      <c r="D11" s="4" t="s">
        <v>13</v>
      </c>
    </row>
    <row r="12" spans="1:9">
      <c r="A12" s="1"/>
      <c r="B12" s="1"/>
      <c r="C12" s="1"/>
      <c r="D12" s="1"/>
    </row>
    <row r="13" spans="1:9">
      <c r="A13" s="1"/>
      <c r="B13" s="1"/>
      <c r="C13" s="1"/>
      <c r="D13" s="1"/>
    </row>
    <row r="14" spans="1:9">
      <c r="A14" s="1"/>
      <c r="B14" s="1"/>
      <c r="C14" s="1"/>
      <c r="D14" s="1"/>
    </row>
    <row r="15" spans="1:9">
      <c r="A15" s="1"/>
      <c r="B15" s="1"/>
      <c r="C15" s="1"/>
      <c r="D15" s="1"/>
    </row>
    <row r="16" spans="1:9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</sheetData>
  <mergeCells count="6">
    <mergeCell ref="A7:D7"/>
    <mergeCell ref="A1:D1"/>
    <mergeCell ref="C5:D5"/>
    <mergeCell ref="A11:B11"/>
    <mergeCell ref="A2:D2"/>
    <mergeCell ref="A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>
      <selection activeCell="T7" sqref="T7"/>
    </sheetView>
  </sheetViews>
  <sheetFormatPr defaultColWidth="8.85546875" defaultRowHeight="15"/>
  <cols>
    <col min="1" max="1" width="3.28515625" style="13" customWidth="1"/>
    <col min="2" max="2" width="12.28515625" style="13" customWidth="1"/>
    <col min="3" max="3" width="15" style="13" customWidth="1"/>
    <col min="4" max="4" width="5.5703125" style="13" customWidth="1"/>
    <col min="5" max="8" width="5.7109375" style="13" customWidth="1"/>
    <col min="9" max="9" width="4" style="13" customWidth="1"/>
    <col min="10" max="13" width="6.140625" style="13" customWidth="1"/>
    <col min="14" max="14" width="8.28515625" style="13" customWidth="1"/>
    <col min="15" max="15" width="7.28515625" style="13" customWidth="1"/>
    <col min="16" max="16" width="7.5703125" style="13" customWidth="1"/>
    <col min="17" max="17" width="7" style="13" customWidth="1"/>
    <col min="18" max="18" width="10.5703125" style="13" customWidth="1"/>
    <col min="19" max="16384" width="8.85546875" style="13"/>
  </cols>
  <sheetData>
    <row r="1" spans="1:23" s="3" customFormat="1" ht="16.5">
      <c r="B1" s="56" t="s">
        <v>23</v>
      </c>
      <c r="C1" s="56"/>
      <c r="D1" s="56"/>
      <c r="E1" s="56"/>
      <c r="F1" s="56"/>
      <c r="G1" s="56"/>
      <c r="H1" s="57" t="s">
        <v>11</v>
      </c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3" s="3" customFormat="1" ht="16.5">
      <c r="B2" s="56" t="s">
        <v>10</v>
      </c>
      <c r="C2" s="56"/>
      <c r="D2" s="56"/>
      <c r="E2" s="56"/>
      <c r="F2" s="56"/>
      <c r="G2" s="56"/>
      <c r="H2" s="57" t="s">
        <v>12</v>
      </c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3" s="3" customFormat="1" ht="16.5">
      <c r="B3" s="57" t="s">
        <v>24</v>
      </c>
      <c r="C3" s="57"/>
      <c r="D3" s="57"/>
      <c r="E3" s="57"/>
      <c r="F3" s="57"/>
      <c r="G3" s="57"/>
    </row>
    <row r="4" spans="1:23" ht="15.75">
      <c r="K4" s="55" t="s">
        <v>40</v>
      </c>
      <c r="L4" s="55"/>
      <c r="M4" s="55"/>
      <c r="N4" s="55"/>
      <c r="O4" s="55"/>
      <c r="P4" s="55"/>
      <c r="Q4" s="55"/>
      <c r="R4" s="55"/>
    </row>
    <row r="6" spans="1:23" ht="62.45" customHeight="1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23" s="32" customFormat="1" ht="67.150000000000006" customHeight="1">
      <c r="A7" s="46" t="s">
        <v>25</v>
      </c>
      <c r="B7" s="47" t="s">
        <v>0</v>
      </c>
      <c r="C7" s="49" t="s">
        <v>1</v>
      </c>
      <c r="D7" s="50"/>
      <c r="E7" s="41" t="s">
        <v>26</v>
      </c>
      <c r="F7" s="41" t="s">
        <v>27</v>
      </c>
      <c r="G7" s="41" t="s">
        <v>28</v>
      </c>
      <c r="H7" s="41" t="s">
        <v>29</v>
      </c>
      <c r="I7" s="53"/>
      <c r="J7" s="41" t="s">
        <v>30</v>
      </c>
      <c r="K7" s="41" t="s">
        <v>31</v>
      </c>
      <c r="L7" s="41" t="s">
        <v>32</v>
      </c>
      <c r="M7" s="41" t="s">
        <v>33</v>
      </c>
      <c r="N7" s="43" t="s">
        <v>5</v>
      </c>
      <c r="O7" s="44"/>
      <c r="P7" s="43" t="s">
        <v>6</v>
      </c>
      <c r="Q7" s="44"/>
      <c r="R7" s="41" t="s">
        <v>35</v>
      </c>
      <c r="S7" s="31"/>
      <c r="T7" s="31"/>
      <c r="U7" s="31"/>
      <c r="V7" s="31"/>
      <c r="W7" s="31"/>
    </row>
    <row r="8" spans="1:23" ht="36.6" customHeight="1">
      <c r="A8" s="46"/>
      <c r="B8" s="48"/>
      <c r="C8" s="51"/>
      <c r="D8" s="52"/>
      <c r="E8" s="42"/>
      <c r="F8" s="42"/>
      <c r="G8" s="42"/>
      <c r="H8" s="42"/>
      <c r="I8" s="54"/>
      <c r="J8" s="42"/>
      <c r="K8" s="42"/>
      <c r="L8" s="42"/>
      <c r="M8" s="42"/>
      <c r="N8" s="12" t="s">
        <v>7</v>
      </c>
      <c r="O8" s="12" t="s">
        <v>8</v>
      </c>
      <c r="P8" s="12" t="s">
        <v>7</v>
      </c>
      <c r="Q8" s="12" t="s">
        <v>9</v>
      </c>
      <c r="R8" s="42"/>
      <c r="S8" s="2"/>
      <c r="T8" s="2"/>
      <c r="U8" s="2"/>
      <c r="V8" s="2"/>
      <c r="W8" s="2"/>
    </row>
    <row r="9" spans="1:23" ht="25.15" customHeight="1">
      <c r="A9" s="14">
        <v>1</v>
      </c>
      <c r="B9" s="15">
        <v>2410010090</v>
      </c>
      <c r="C9" s="16" t="s">
        <v>36</v>
      </c>
      <c r="D9" s="16" t="s">
        <v>4</v>
      </c>
      <c r="E9" s="17">
        <v>3.14</v>
      </c>
      <c r="F9" s="18" t="s">
        <v>34</v>
      </c>
      <c r="G9" s="19">
        <v>74</v>
      </c>
      <c r="H9" s="20" t="s">
        <v>2</v>
      </c>
      <c r="I9" s="21"/>
      <c r="J9" s="19">
        <v>2.82</v>
      </c>
      <c r="K9" s="22" t="s">
        <v>2</v>
      </c>
      <c r="L9" s="19">
        <v>84</v>
      </c>
      <c r="M9" s="22" t="s">
        <v>3</v>
      </c>
      <c r="N9" s="23">
        <f t="shared" ref="N9:N10" si="0">ROUND((E9+J9)/2,2)</f>
        <v>2.98</v>
      </c>
      <c r="O9" s="24" t="str">
        <f>IF(N9&gt;=3.5,"Xuất sắc",IF(N9&gt;=3,"Giỏi",IF(N9&gt;=2.5,"Khá",IF(N9&gt;=2,"TB","Yếu"))))</f>
        <v>Khá</v>
      </c>
      <c r="P9" s="23">
        <f t="shared" ref="P9" si="1">ROUND((G9+L9)/2,1)</f>
        <v>79</v>
      </c>
      <c r="Q9" s="25" t="str">
        <f t="shared" ref="Q9:Q14" si="2">IF(P9&gt;=90,"Xuất sắc",IF(P9&gt;=80,"Tốt",IF(P9&gt;=70,"Khá",IF(P9&gt;=50,"TB","Yếu"))))</f>
        <v>Khá</v>
      </c>
      <c r="R9" s="22" t="s">
        <v>2</v>
      </c>
      <c r="S9" s="26"/>
      <c r="T9" s="26"/>
      <c r="U9" s="26"/>
      <c r="V9" s="26"/>
      <c r="W9" s="26"/>
    </row>
    <row r="10" spans="1:23" ht="25.15" customHeight="1">
      <c r="A10" s="14">
        <v>2</v>
      </c>
      <c r="B10" s="15"/>
      <c r="C10" s="16"/>
      <c r="D10" s="16"/>
      <c r="E10" s="17"/>
      <c r="F10" s="18"/>
      <c r="G10" s="19"/>
      <c r="H10" s="22"/>
      <c r="I10" s="21"/>
      <c r="J10" s="19"/>
      <c r="K10" s="22"/>
      <c r="L10" s="19"/>
      <c r="M10" s="22"/>
      <c r="N10" s="23">
        <f t="shared" si="0"/>
        <v>0</v>
      </c>
      <c r="O10" s="24" t="str">
        <f t="shared" ref="O10:O14" si="3">IF(N10&gt;=3.5,"Xuất sắc",IF(N10&gt;=3,"Giỏi",IF(N10&gt;=2.5,"Khá",IF(N10&gt;=2,"TB","Yếu"))))</f>
        <v>Yếu</v>
      </c>
      <c r="P10" s="23">
        <f>ROUND((G10+L10)/2,1)</f>
        <v>0</v>
      </c>
      <c r="Q10" s="25" t="str">
        <f t="shared" si="2"/>
        <v>Yếu</v>
      </c>
      <c r="R10" s="22"/>
      <c r="S10" s="26"/>
      <c r="T10" s="26"/>
      <c r="U10" s="26"/>
      <c r="V10" s="26"/>
      <c r="W10" s="26"/>
    </row>
    <row r="11" spans="1:23" ht="25.15" customHeight="1">
      <c r="A11" s="14">
        <v>3</v>
      </c>
      <c r="B11" s="15"/>
      <c r="C11" s="16"/>
      <c r="D11" s="16"/>
      <c r="E11" s="17"/>
      <c r="F11" s="18"/>
      <c r="G11" s="19"/>
      <c r="H11" s="22"/>
      <c r="I11" s="21"/>
      <c r="J11" s="19"/>
      <c r="K11" s="22"/>
      <c r="L11" s="19"/>
      <c r="M11" s="22"/>
      <c r="N11" s="23"/>
      <c r="O11" s="24" t="str">
        <f t="shared" si="3"/>
        <v>Yếu</v>
      </c>
      <c r="P11" s="23"/>
      <c r="Q11" s="25" t="str">
        <f t="shared" si="2"/>
        <v>Yếu</v>
      </c>
      <c r="R11" s="22"/>
      <c r="S11" s="26"/>
      <c r="T11" s="26"/>
      <c r="U11" s="26"/>
      <c r="V11" s="26"/>
      <c r="W11" s="26"/>
    </row>
    <row r="12" spans="1:23" ht="25.15" customHeight="1">
      <c r="A12" s="14">
        <v>4</v>
      </c>
      <c r="B12" s="15"/>
      <c r="C12" s="16"/>
      <c r="D12" s="16"/>
      <c r="E12" s="17"/>
      <c r="F12" s="18"/>
      <c r="G12" s="19"/>
      <c r="H12" s="22"/>
      <c r="I12" s="21"/>
      <c r="J12" s="19"/>
      <c r="K12" s="22"/>
      <c r="L12" s="19"/>
      <c r="M12" s="22"/>
      <c r="N12" s="23"/>
      <c r="O12" s="24" t="str">
        <f t="shared" si="3"/>
        <v>Yếu</v>
      </c>
      <c r="P12" s="23"/>
      <c r="Q12" s="25" t="str">
        <f t="shared" si="2"/>
        <v>Yếu</v>
      </c>
      <c r="R12" s="22"/>
      <c r="S12" s="26"/>
      <c r="T12" s="26"/>
      <c r="U12" s="26"/>
      <c r="V12" s="26"/>
      <c r="W12" s="26"/>
    </row>
    <row r="13" spans="1:23" ht="25.15" customHeight="1">
      <c r="A13" s="14">
        <v>5</v>
      </c>
      <c r="B13" s="15"/>
      <c r="C13" s="16"/>
      <c r="D13" s="16"/>
      <c r="E13" s="17"/>
      <c r="F13" s="18"/>
      <c r="G13" s="19"/>
      <c r="H13" s="22"/>
      <c r="I13" s="21"/>
      <c r="J13" s="19"/>
      <c r="K13" s="22"/>
      <c r="L13" s="19"/>
      <c r="M13" s="22"/>
      <c r="N13" s="23"/>
      <c r="O13" s="24" t="str">
        <f t="shared" si="3"/>
        <v>Yếu</v>
      </c>
      <c r="P13" s="23"/>
      <c r="Q13" s="25" t="str">
        <f t="shared" si="2"/>
        <v>Yếu</v>
      </c>
      <c r="R13" s="22"/>
      <c r="S13" s="26"/>
      <c r="T13" s="26"/>
      <c r="U13" s="26"/>
      <c r="V13" s="26"/>
      <c r="W13" s="26"/>
    </row>
    <row r="14" spans="1:23" ht="25.15" customHeight="1">
      <c r="A14" s="14">
        <v>6</v>
      </c>
      <c r="B14" s="15"/>
      <c r="C14" s="16"/>
      <c r="D14" s="16"/>
      <c r="E14" s="17"/>
      <c r="F14" s="18"/>
      <c r="G14" s="19"/>
      <c r="H14" s="22"/>
      <c r="I14" s="21"/>
      <c r="J14" s="19"/>
      <c r="K14" s="22"/>
      <c r="L14" s="19"/>
      <c r="M14" s="22"/>
      <c r="N14" s="23"/>
      <c r="O14" s="24" t="str">
        <f t="shared" si="3"/>
        <v>Yếu</v>
      </c>
      <c r="P14" s="23"/>
      <c r="Q14" s="25" t="str">
        <f t="shared" si="2"/>
        <v>Yếu</v>
      </c>
      <c r="R14" s="22"/>
      <c r="S14" s="26"/>
      <c r="T14" s="26"/>
      <c r="U14" s="26"/>
      <c r="V14" s="26"/>
      <c r="W14" s="26"/>
    </row>
    <row r="15" spans="1:23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6"/>
      <c r="T15" s="26"/>
      <c r="U15" s="26"/>
      <c r="V15" s="26"/>
      <c r="W15" s="26"/>
    </row>
    <row r="16" spans="1:23" s="28" customFormat="1" ht="16.5">
      <c r="B16" s="39" t="s">
        <v>15</v>
      </c>
      <c r="C16" s="39"/>
      <c r="D16" s="29"/>
      <c r="E16" s="39" t="s">
        <v>14</v>
      </c>
      <c r="F16" s="39"/>
      <c r="G16" s="39"/>
      <c r="H16" s="39"/>
      <c r="I16" s="39"/>
      <c r="J16" s="39"/>
      <c r="K16" s="39"/>
      <c r="L16" s="29"/>
      <c r="M16" s="29"/>
      <c r="N16" s="29"/>
      <c r="O16" s="40" t="s">
        <v>13</v>
      </c>
      <c r="P16" s="40"/>
      <c r="Q16" s="40"/>
      <c r="R16" s="40"/>
      <c r="S16" s="26"/>
      <c r="T16" s="26"/>
      <c r="U16" s="26"/>
      <c r="V16" s="26"/>
      <c r="W16" s="26"/>
    </row>
    <row r="17" spans="2:23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6"/>
      <c r="T17" s="26"/>
      <c r="U17" s="26"/>
      <c r="V17" s="26"/>
      <c r="W17" s="26"/>
    </row>
    <row r="18" spans="2:23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6"/>
      <c r="T18" s="26"/>
      <c r="U18" s="26"/>
      <c r="V18" s="26"/>
      <c r="W18" s="26"/>
    </row>
    <row r="19" spans="2:23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6"/>
      <c r="T19" s="26"/>
      <c r="U19" s="26"/>
      <c r="V19" s="26"/>
      <c r="W19" s="26"/>
    </row>
    <row r="20" spans="2:2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  <c r="U20" s="26"/>
      <c r="V20" s="26"/>
      <c r="W20" s="26"/>
    </row>
    <row r="21" spans="2:23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  <c r="U21" s="26"/>
      <c r="V21" s="26"/>
      <c r="W21" s="26"/>
    </row>
    <row r="22" spans="2:2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  <c r="U22" s="26"/>
      <c r="V22" s="26"/>
      <c r="W22" s="26"/>
    </row>
    <row r="23" spans="2:2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30"/>
      <c r="T23" s="30"/>
      <c r="U23" s="30"/>
      <c r="V23" s="30"/>
      <c r="W23" s="30"/>
    </row>
    <row r="24" spans="2:2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26"/>
    </row>
    <row r="25" spans="2:23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2:2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23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9" spans="2:23" s="3" customFormat="1" ht="16.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</sheetData>
  <mergeCells count="25">
    <mergeCell ref="K4:R4"/>
    <mergeCell ref="B1:G1"/>
    <mergeCell ref="H1:R1"/>
    <mergeCell ref="B2:G2"/>
    <mergeCell ref="H2:R2"/>
    <mergeCell ref="B3:G3"/>
    <mergeCell ref="A6:R6"/>
    <mergeCell ref="A7:A8"/>
    <mergeCell ref="B7:B8"/>
    <mergeCell ref="C7:D8"/>
    <mergeCell ref="E7:E8"/>
    <mergeCell ref="F7:F8"/>
    <mergeCell ref="G7:G8"/>
    <mergeCell ref="H7:H8"/>
    <mergeCell ref="I7:I8"/>
    <mergeCell ref="J7:J8"/>
    <mergeCell ref="B16:C16"/>
    <mergeCell ref="E16:K16"/>
    <mergeCell ref="O16:R16"/>
    <mergeCell ref="K7:K8"/>
    <mergeCell ref="L7:L8"/>
    <mergeCell ref="M7:M8"/>
    <mergeCell ref="N7:O7"/>
    <mergeCell ref="P7:Q7"/>
    <mergeCell ref="R7:R8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Tập thể</vt:lpstr>
      <vt:lpstr>Cá nhân-mẫu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Nga</cp:lastModifiedBy>
  <cp:lastPrinted>2025-09-05T09:35:13Z</cp:lastPrinted>
  <dcterms:created xsi:type="dcterms:W3CDTF">2022-10-20T03:52:00Z</dcterms:created>
  <dcterms:modified xsi:type="dcterms:W3CDTF">2025-12-05T08:40:40Z</dcterms:modified>
</cp:coreProperties>
</file>